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Desktop_vechi\ghid invatamant sec si prim\corrigendum 1\"/>
    </mc:Choice>
  </mc:AlternateContent>
  <xr:revisionPtr revIDLastSave="0" documentId="13_ncr:1_{7578873F-73D2-474F-BF08-CF24594DE414}" xr6:coauthVersionLast="47" xr6:coauthVersionMax="47" xr10:uidLastSave="{00000000-0000-0000-0000-000000000000}"/>
  <bookViews>
    <workbookView xWindow="-108" yWindow="-108" windowWidth="23256" windowHeight="12576" xr2:uid="{515AFF27-2AA1-4C49-A9A6-C275914A2AEE}"/>
  </bookViews>
  <sheets>
    <sheet name="Anexa_1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1" l="1"/>
  <c r="B11" i="1"/>
  <c r="C10" i="1"/>
  <c r="B10" i="1"/>
  <c r="B7" i="1"/>
  <c r="C7" i="1"/>
  <c r="C6" i="1"/>
  <c r="B6" i="1"/>
  <c r="C5" i="1"/>
</calcChain>
</file>

<file path=xl/sharedStrings.xml><?xml version="1.0" encoding="utf-8"?>
<sst xmlns="http://schemas.openxmlformats.org/spreadsheetml/2006/main" count="8" uniqueCount="8">
  <si>
    <t>Notă: valorile punctajelor obținute se rotunjesc la două zecimale.</t>
  </si>
  <si>
    <t>p=((6-0)*5/(10-0))</t>
  </si>
  <si>
    <t xml:space="preserve">Exemplu de calcul pentru subcriteriul 1.2.1: </t>
  </si>
  <si>
    <t>Pentru subcriteriile 1.2.1, 1.5, 2.1, 2.2,  formula de calcul este următoarea:</t>
  </si>
  <si>
    <t>p=((15-2)*3/(15-2))</t>
  </si>
  <si>
    <t xml:space="preserve">Exemplu de calcul pentru subcriteriul 2.1 (localizare Ilfov): </t>
  </si>
  <si>
    <t>Anexa 14. Metodologie de calcul formulă interpolare liniară</t>
  </si>
  <si>
    <t xml:space="preserve">p=(procent propus-procent min)*punctaj max/(procent max-procent min)                                                                                                p (punctajul primit) se determina astfel: procent propus reprezintă valoarea indicelui calculat de solicitant, procent minim este valoarea minimă a indicelui stabilit prin ghidul solicitantului și se regăsește în grila ETF, procentul max și procentul min reprezintă valorile minime și maxime ale punctajului aferent subcriteriului. Limita minima a punctajului este 0, limita maxima a punctajului este 5 sau 10. Valoarea minima este stabilită la nivelul fiecărui subcriteriu si reprezintă valoarea pentru care nu primeste punctaj sau punctajul aferent este 0, valoarea maxima pentru care se primeste punctaj maxim este stabilită la nivelul fiecărui subcriteriu.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</si>
</sst>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5" x14ac:knownFonts="1">
    <font>
      <sz val="11"/>
      <color theme="1"/>
      <name val="Calibri"/>
      <family val="2"/>
      <charset val="238"/>
      <scheme val="minor"/>
    </font>
    <font>
      <b/>
      <sz val="11"/>
      <color theme="1"/>
      <name val="Calibri"/>
      <family val="2"/>
      <scheme val="minor"/>
    </font>
    <font>
      <b/>
      <sz val="12"/>
      <color theme="1"/>
      <name val="Calibri"/>
      <family val="2"/>
      <scheme val="minor"/>
    </font>
    <font>
      <sz val="10"/>
      <color theme="1"/>
      <name val="Calibri"/>
      <family val="2"/>
    </font>
    <font>
      <sz val="11"/>
      <color theme="1"/>
      <name val="Calibri"/>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6">
    <xf numFmtId="0" fontId="0" fillId="0" borderId="0" xfId="0"/>
    <xf numFmtId="0" fontId="0" fillId="0" borderId="1" xfId="0" applyBorder="1"/>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xf>
    <xf numFmtId="0" fontId="3" fillId="2" borderId="1" xfId="0" applyFont="1" applyFill="1" applyBorder="1" applyAlignment="1">
      <alignment wrapText="1"/>
    </xf>
    <xf numFmtId="0" fontId="4" fillId="0" borderId="1" xfId="0" applyFont="1" applyBorder="1" applyAlignment="1">
      <alignment wrapText="1"/>
    </xf>
    <xf numFmtId="0" fontId="1" fillId="0" borderId="1" xfId="0" applyFont="1" applyBorder="1" applyAlignment="1">
      <alignment horizontal="center"/>
    </xf>
    <xf numFmtId="0" fontId="0" fillId="0" borderId="1" xfId="0" applyBorder="1" applyAlignment="1">
      <alignment horizontal="center" vertical="center"/>
    </xf>
    <xf numFmtId="0" fontId="1" fillId="0" borderId="1" xfId="0" applyFont="1" applyBorder="1" applyAlignment="1">
      <alignment horizontal="center" vertical="center"/>
    </xf>
    <xf numFmtId="164" fontId="0" fillId="0" borderId="1" xfId="0" applyNumberFormat="1" applyBorder="1" applyAlignment="1">
      <alignment horizontal="center" vertical="center"/>
    </xf>
    <xf numFmtId="2" fontId="0" fillId="0" borderId="1"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AB4C4-DFA5-4218-9FFD-5ECF9168CB02}">
  <dimension ref="A1:C12"/>
  <sheetViews>
    <sheetView tabSelected="1" workbookViewId="0">
      <selection activeCell="B6" sqref="B6:C6"/>
    </sheetView>
  </sheetViews>
  <sheetFormatPr defaultRowHeight="14.4" x14ac:dyDescent="0.3"/>
  <cols>
    <col min="2" max="2" width="56.77734375" customWidth="1"/>
    <col min="3" max="3" width="14" customWidth="1"/>
  </cols>
  <sheetData>
    <row r="1" spans="1:3" ht="34.799999999999997" customHeight="1" x14ac:dyDescent="0.3">
      <c r="A1" s="1"/>
      <c r="B1" s="5" t="s">
        <v>6</v>
      </c>
      <c r="C1" s="6"/>
    </row>
    <row r="2" spans="1:3" ht="28.8" customHeight="1" x14ac:dyDescent="0.3">
      <c r="A2" s="2">
        <v>1</v>
      </c>
      <c r="B2" s="7" t="s">
        <v>3</v>
      </c>
      <c r="C2" s="7"/>
    </row>
    <row r="3" spans="1:3" ht="133.80000000000001" customHeight="1" x14ac:dyDescent="0.3">
      <c r="A3" s="3"/>
      <c r="B3" s="9" t="s">
        <v>7</v>
      </c>
      <c r="C3" s="10"/>
    </row>
    <row r="4" spans="1:3" x14ac:dyDescent="0.3">
      <c r="A4" s="3"/>
      <c r="B4" s="11" t="s">
        <v>2</v>
      </c>
      <c r="C4" s="11"/>
    </row>
    <row r="5" spans="1:3" ht="23.4" customHeight="1" x14ac:dyDescent="0.3">
      <c r="A5" s="3"/>
      <c r="B5" s="12" t="s">
        <v>1</v>
      </c>
      <c r="C5" s="12">
        <f>((6-0)*5/(10-0))</f>
        <v>3</v>
      </c>
    </row>
    <row r="6" spans="1:3" ht="21.6" customHeight="1" x14ac:dyDescent="0.3">
      <c r="A6" s="3"/>
      <c r="B6" s="12">
        <f>((6-0)*5/(10-0))</f>
        <v>3</v>
      </c>
      <c r="C6" s="12">
        <f>((6-0)*5/(10-0))</f>
        <v>3</v>
      </c>
    </row>
    <row r="7" spans="1:3" x14ac:dyDescent="0.3">
      <c r="A7" s="3"/>
      <c r="B7" s="12">
        <f>((3-0)*5/(10-0))</f>
        <v>1.5</v>
      </c>
      <c r="C7" s="12">
        <f>((6-0)*5/(10-0))</f>
        <v>3</v>
      </c>
    </row>
    <row r="8" spans="1:3" x14ac:dyDescent="0.3">
      <c r="A8" s="3"/>
      <c r="B8" s="13" t="s">
        <v>5</v>
      </c>
      <c r="C8" s="13"/>
    </row>
    <row r="9" spans="1:3" x14ac:dyDescent="0.3">
      <c r="A9" s="3"/>
      <c r="B9" s="12" t="s">
        <v>4</v>
      </c>
      <c r="C9" s="12"/>
    </row>
    <row r="10" spans="1:3" x14ac:dyDescent="0.3">
      <c r="A10" s="3"/>
      <c r="B10" s="14">
        <f>((12-2)*3/(15-2))</f>
        <v>2.3076923076923075</v>
      </c>
      <c r="C10" s="14">
        <f>((12-2)*3/(15-2))</f>
        <v>2.3076923076923075</v>
      </c>
    </row>
    <row r="11" spans="1:3" x14ac:dyDescent="0.3">
      <c r="A11" s="3"/>
      <c r="B11" s="15">
        <f>((7-2)*3/(15-2))</f>
        <v>1.1538461538461537</v>
      </c>
      <c r="C11" s="15">
        <f>((7-2)*3/(15-2))</f>
        <v>1.1538461538461537</v>
      </c>
    </row>
    <row r="12" spans="1:3" x14ac:dyDescent="0.3">
      <c r="A12" s="4"/>
      <c r="B12" s="8" t="s">
        <v>0</v>
      </c>
      <c r="C12" s="8"/>
    </row>
  </sheetData>
  <mergeCells count="13">
    <mergeCell ref="A2:A12"/>
    <mergeCell ref="B1:C1"/>
    <mergeCell ref="B2:C2"/>
    <mergeCell ref="B12:C12"/>
    <mergeCell ref="B3:C3"/>
    <mergeCell ref="B4:C4"/>
    <mergeCell ref="B5:C5"/>
    <mergeCell ref="B6:C6"/>
    <mergeCell ref="B7:C7"/>
    <mergeCell ref="B8:C8"/>
    <mergeCell ref="B9:C9"/>
    <mergeCell ref="B10:C10"/>
    <mergeCell ref="B11:C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Anexa_15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DOINA VOICU</dc:creator>
  <cp:lastModifiedBy>DOINA VOICU</cp:lastModifiedBy>
  <dcterms:created xsi:type="dcterms:W3CDTF">2023-07-25T09:42:24Z</dcterms:created>
  <dcterms:modified xsi:type="dcterms:W3CDTF">2023-10-23T08:08:01Z</dcterms:modified>
</cp:coreProperties>
</file>